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igascon\Desktop\"/>
    </mc:Choice>
  </mc:AlternateContent>
  <xr:revisionPtr revIDLastSave="0" documentId="13_ncr:1_{0CC8C4FB-9B99-4598-AD83-2EA11BC0FCE9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5" i="1"/>
  <c r="I6" i="1"/>
  <c r="I7" i="1"/>
  <c r="I8" i="1"/>
  <c r="I9" i="1"/>
  <c r="I11" i="1"/>
  <c r="I12" i="1"/>
  <c r="I13" i="1"/>
  <c r="I14" i="1"/>
  <c r="I15" i="1"/>
  <c r="I4" i="1"/>
  <c r="H5" i="1"/>
  <c r="H6" i="1"/>
  <c r="H7" i="1"/>
  <c r="H8" i="1"/>
  <c r="H9" i="1"/>
  <c r="H10" i="1"/>
  <c r="H11" i="1"/>
  <c r="H12" i="1"/>
  <c r="H13" i="1"/>
  <c r="H14" i="1"/>
  <c r="H15" i="1"/>
  <c r="H4" i="1"/>
</calcChain>
</file>

<file path=xl/sharedStrings.xml><?xml version="1.0" encoding="utf-8"?>
<sst xmlns="http://schemas.openxmlformats.org/spreadsheetml/2006/main" count="50" uniqueCount="45">
  <si>
    <t>Zona ICES</t>
  </si>
  <si>
    <r>
      <t>Abadejo (</t>
    </r>
    <r>
      <rPr>
        <b/>
        <i/>
        <sz val="24"/>
        <color rgb="FF000000"/>
        <rFont val="Arial"/>
        <family val="2"/>
      </rPr>
      <t>Pollachius pollachius</t>
    </r>
    <r>
      <rPr>
        <b/>
        <sz val="24"/>
        <color rgb="FF000000"/>
        <rFont val="Arial"/>
        <family val="2"/>
      </rPr>
      <t>)</t>
    </r>
  </si>
  <si>
    <t>Zona 8abde</t>
  </si>
  <si>
    <t>Zona 8c</t>
  </si>
  <si>
    <t>Zona 9, 10 y COPACE 34.1.1</t>
  </si>
  <si>
    <r>
      <t>Anchoa (</t>
    </r>
    <r>
      <rPr>
        <b/>
        <i/>
        <sz val="24"/>
        <color rgb="FF000000"/>
        <rFont val="Arial"/>
        <family val="2"/>
      </rPr>
      <t>Engraulis encrasicolus</t>
    </r>
    <r>
      <rPr>
        <b/>
        <sz val="24"/>
        <color rgb="FF000000"/>
        <rFont val="Arial"/>
        <family val="2"/>
      </rPr>
      <t>)</t>
    </r>
  </si>
  <si>
    <t>Zona 8</t>
  </si>
  <si>
    <r>
      <t>Cigala (</t>
    </r>
    <r>
      <rPr>
        <b/>
        <i/>
        <sz val="24"/>
        <color rgb="FF000000"/>
        <rFont val="Arial"/>
        <family val="2"/>
      </rPr>
      <t>Nephrops norvegicus</t>
    </r>
    <r>
      <rPr>
        <b/>
        <sz val="24"/>
        <color rgb="FF000000"/>
        <rFont val="Arial"/>
        <family val="2"/>
      </rPr>
      <t>)</t>
    </r>
  </si>
  <si>
    <t>Zonas 8abde</t>
  </si>
  <si>
    <t>Zonas 9 y 10; Union waters of CECAF 34.1.1</t>
  </si>
  <si>
    <t>Zonas 8c, 9 y 10; Union waters of CECAF 34.1.1</t>
  </si>
  <si>
    <t xml:space="preserve"> Zona 9</t>
  </si>
  <si>
    <r>
      <t>Lenguado (</t>
    </r>
    <r>
      <rPr>
        <b/>
        <i/>
        <sz val="24"/>
        <color rgb="FF000000"/>
        <rFont val="Arial"/>
        <family val="2"/>
      </rPr>
      <t>Solea solea</t>
    </r>
    <r>
      <rPr>
        <b/>
        <sz val="24"/>
        <color rgb="FF000000"/>
        <rFont val="Arial"/>
        <family val="2"/>
      </rPr>
      <t>)</t>
    </r>
  </si>
  <si>
    <t>Zona 8a y 8b</t>
  </si>
  <si>
    <r>
      <rPr>
        <b/>
        <sz val="24"/>
        <color rgb="FF000000"/>
        <rFont val="Arial"/>
        <family val="2"/>
      </rPr>
      <t>Merluza (</t>
    </r>
    <r>
      <rPr>
        <b/>
        <i/>
        <sz val="24"/>
        <color rgb="FF000000"/>
        <rFont val="Arial"/>
        <family val="2"/>
      </rPr>
      <t>Merluccius merluccius</t>
    </r>
    <r>
      <rPr>
        <b/>
        <sz val="24"/>
        <color rgb="FF000000"/>
        <rFont val="Arial"/>
        <family val="2"/>
      </rPr>
      <t>)</t>
    </r>
  </si>
  <si>
    <t>Zonas 8c, 9 and 10; Union waters of CECAF 34.1.1</t>
  </si>
  <si>
    <t>Zonas 8c y 9</t>
  </si>
  <si>
    <r>
      <t xml:space="preserve"> Jurel  (</t>
    </r>
    <r>
      <rPr>
        <b/>
        <i/>
        <sz val="24"/>
        <color rgb="FF000000"/>
        <rFont val="Arial"/>
        <family val="2"/>
      </rPr>
      <t>Trachurus spp.</t>
    </r>
    <r>
      <rPr>
        <b/>
        <sz val="24"/>
        <color rgb="FF000000"/>
        <rFont val="Arial"/>
        <family val="2"/>
      </rPr>
      <t>)</t>
    </r>
  </si>
  <si>
    <t>Unidad Funcional 30 Golfo de Cádiz</t>
  </si>
  <si>
    <t>Nombre especie</t>
  </si>
  <si>
    <t>Nombre stock</t>
  </si>
  <si>
    <t>POL/8ABDE</t>
  </si>
  <si>
    <t>SOL/8AB</t>
  </si>
  <si>
    <t>HKE/8C3411</t>
  </si>
  <si>
    <t>ANF/8C3411</t>
  </si>
  <si>
    <t>JAX/09</t>
  </si>
  <si>
    <t>LEZ/8C3411</t>
  </si>
  <si>
    <t>NEP/8ABDE</t>
  </si>
  <si>
    <t>POL/08C</t>
  </si>
  <si>
    <t>POL/9/3411</t>
  </si>
  <si>
    <t>ANE/08</t>
  </si>
  <si>
    <t>NEP/9/3411</t>
  </si>
  <si>
    <r>
      <rPr>
        <b/>
        <sz val="24"/>
        <color rgb="FF000000"/>
        <rFont val="Arial"/>
        <family val="2"/>
      </rPr>
      <t>Gallos (</t>
    </r>
    <r>
      <rPr>
        <b/>
        <i/>
        <sz val="24"/>
        <color rgb="FF000000"/>
        <rFont val="Arial"/>
        <family val="2"/>
      </rPr>
      <t>Lepidorhombus spp.</t>
    </r>
    <r>
      <rPr>
        <b/>
        <sz val="24"/>
        <color rgb="FF000000"/>
        <rFont val="Arial"/>
        <family val="2"/>
      </rPr>
      <t>)</t>
    </r>
  </si>
  <si>
    <r>
      <rPr>
        <b/>
        <sz val="24"/>
        <color rgb="FF000000"/>
        <rFont val="Arial"/>
        <family val="2"/>
      </rPr>
      <t>Rapes (</t>
    </r>
    <r>
      <rPr>
        <b/>
        <i/>
        <sz val="24"/>
        <color rgb="FF000000"/>
        <rFont val="Arial"/>
        <family val="2"/>
      </rPr>
      <t>Lophiidae</t>
    </r>
    <r>
      <rPr>
        <b/>
        <sz val="24"/>
        <color rgb="FF000000"/>
        <rFont val="Arial"/>
        <family val="2"/>
      </rPr>
      <t>)</t>
    </r>
  </si>
  <si>
    <t>NEP/8CU31</t>
  </si>
  <si>
    <t>Unidad Funcional 31 Zona 8c</t>
  </si>
  <si>
    <t>NEP/*9U30</t>
  </si>
  <si>
    <t>TACs DE DECISIÓN ÚNICA DE LA UNIÓN EUROPEA</t>
  </si>
  <si>
    <t>TAC CON CUOTA PROVISIONAL PENDIENTE DE ADOPTAR TRAS PUBLICACIÓN RECOMENDACIÓN CIENTÍFICA 16 DICIEMBRE</t>
  </si>
  <si>
    <t>TAC 2024</t>
  </si>
  <si>
    <t>CUOTA ESP 2024</t>
  </si>
  <si>
    <t>TAC ADOPTADO UE 2025</t>
  </si>
  <si>
    <t>CUOTA ADOPTADA ESP 2025</t>
  </si>
  <si>
    <t>% diferencia propuesta COM TAC 2024</t>
  </si>
  <si>
    <t>% diferencia propuesta COM cuota ESP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</si>
</sst>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00000"/>
      <name val="Arial"/>
      <family val="2"/>
    </font>
    <font>
      <b/>
      <i/>
      <sz val="24"/>
      <color rgb="FF000000"/>
      <name val="Arial"/>
      <family val="2"/>
    </font>
    <font>
      <sz val="24"/>
      <color rgb="FF000000"/>
      <name val="Arial"/>
      <family val="2"/>
    </font>
    <font>
      <b/>
      <sz val="24"/>
      <color theme="1"/>
      <name val="Arial"/>
      <family val="2"/>
    </font>
    <font>
      <b/>
      <sz val="24"/>
      <name val="Arial"/>
      <family val="2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>
      <alignment vertical="center"/>
    </xf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="34" zoomScaleNormal="75" workbookViewId="0">
      <selection activeCell="I9" sqref="I9:I10"/>
    </sheetView>
  </sheetViews>
  <sheetFormatPr baseColWidth="10" defaultRowHeight="14.4" x14ac:dyDescent="0.3"/>
  <cols>
    <col min="1" max="1" width="51" customWidth="1"/>
    <col min="2" max="2" width="59.21875" customWidth="1"/>
    <col min="3" max="3" width="30.77734375" customWidth="1"/>
    <col min="4" max="4" width="29.21875" customWidth="1"/>
    <col min="5" max="5" width="35.44140625" customWidth="1"/>
    <col min="6" max="6" width="27.77734375" customWidth="1"/>
    <col min="7" max="7" width="30" customWidth="1"/>
    <col min="8" max="9" width="26.44140625" customWidth="1"/>
    <col min="10" max="10" width="46.21875" customWidth="1"/>
    <col min="11" max="11" width="34.5546875" customWidth="1"/>
  </cols>
  <sheetData>
    <row r="1" spans="1:9" ht="46.2" x14ac:dyDescent="0.85">
      <c r="A1" s="16" t="s">
        <v>37</v>
      </c>
    </row>
    <row r="3" spans="1:9" ht="150" x14ac:dyDescent="0.3">
      <c r="A3" s="10" t="s">
        <v>20</v>
      </c>
      <c r="B3" s="10" t="s">
        <v>19</v>
      </c>
      <c r="C3" s="10" t="s">
        <v>0</v>
      </c>
      <c r="D3" s="10" t="s">
        <v>39</v>
      </c>
      <c r="E3" s="10" t="s">
        <v>40</v>
      </c>
      <c r="F3" s="11" t="s">
        <v>41</v>
      </c>
      <c r="G3" s="11" t="s">
        <v>42</v>
      </c>
      <c r="H3" s="12" t="s">
        <v>43</v>
      </c>
      <c r="I3" s="12" t="s">
        <v>44</v>
      </c>
    </row>
    <row r="4" spans="1:9" ht="60" x14ac:dyDescent="0.3">
      <c r="A4" s="9" t="s">
        <v>21</v>
      </c>
      <c r="B4" s="1" t="s">
        <v>1</v>
      </c>
      <c r="C4" s="2" t="s">
        <v>2</v>
      </c>
      <c r="D4" s="3">
        <v>959</v>
      </c>
      <c r="E4" s="3">
        <v>163</v>
      </c>
      <c r="F4" s="5">
        <v>959</v>
      </c>
      <c r="G4" s="5">
        <v>163</v>
      </c>
      <c r="H4" s="4">
        <f t="shared" ref="H4:I10" si="0">(F4-D4)/D4*100</f>
        <v>0</v>
      </c>
      <c r="I4" s="4">
        <f t="shared" si="0"/>
        <v>0</v>
      </c>
    </row>
    <row r="5" spans="1:9" ht="60" x14ac:dyDescent="0.3">
      <c r="A5" s="9" t="s">
        <v>28</v>
      </c>
      <c r="B5" s="1" t="s">
        <v>1</v>
      </c>
      <c r="C5" s="2" t="s">
        <v>3</v>
      </c>
      <c r="D5" s="3">
        <v>108</v>
      </c>
      <c r="E5" s="3">
        <v>97</v>
      </c>
      <c r="F5" s="5">
        <v>108</v>
      </c>
      <c r="G5" s="5">
        <v>97</v>
      </c>
      <c r="H5" s="4">
        <f t="shared" si="0"/>
        <v>0</v>
      </c>
      <c r="I5" s="4">
        <f t="shared" si="0"/>
        <v>0</v>
      </c>
    </row>
    <row r="6" spans="1:9" ht="90" x14ac:dyDescent="0.3">
      <c r="A6" s="9" t="s">
        <v>29</v>
      </c>
      <c r="B6" s="1" t="s">
        <v>1</v>
      </c>
      <c r="C6" s="2" t="s">
        <v>4</v>
      </c>
      <c r="D6" s="3">
        <v>132</v>
      </c>
      <c r="E6" s="3">
        <v>128</v>
      </c>
      <c r="F6" s="5">
        <v>132</v>
      </c>
      <c r="G6" s="5">
        <v>128</v>
      </c>
      <c r="H6" s="4">
        <f t="shared" si="0"/>
        <v>0</v>
      </c>
      <c r="I6" s="4">
        <f t="shared" si="0"/>
        <v>0</v>
      </c>
    </row>
    <row r="7" spans="1:9" ht="60" x14ac:dyDescent="0.3">
      <c r="A7" s="9" t="s">
        <v>27</v>
      </c>
      <c r="B7" s="1" t="s">
        <v>7</v>
      </c>
      <c r="C7" s="2" t="s">
        <v>8</v>
      </c>
      <c r="D7" s="3">
        <v>3977</v>
      </c>
      <c r="E7" s="3">
        <v>239</v>
      </c>
      <c r="F7" s="5">
        <v>2982</v>
      </c>
      <c r="G7" s="5">
        <v>179</v>
      </c>
      <c r="H7" s="4">
        <f t="shared" si="0"/>
        <v>-25.01885843600704</v>
      </c>
      <c r="I7" s="4">
        <f t="shared" si="0"/>
        <v>-25.10460251046025</v>
      </c>
    </row>
    <row r="8" spans="1:9" ht="90" x14ac:dyDescent="0.3">
      <c r="A8" s="9" t="s">
        <v>34</v>
      </c>
      <c r="B8" s="1" t="s">
        <v>7</v>
      </c>
      <c r="C8" s="2" t="s">
        <v>35</v>
      </c>
      <c r="D8" s="4">
        <v>12.4</v>
      </c>
      <c r="E8" s="4">
        <v>12.4</v>
      </c>
      <c r="F8" s="7">
        <v>26</v>
      </c>
      <c r="G8" s="7">
        <v>25</v>
      </c>
      <c r="H8" s="4">
        <f t="shared" si="0"/>
        <v>109.6774193548387</v>
      </c>
      <c r="I8" s="4">
        <f t="shared" si="0"/>
        <v>101.61290322580645</v>
      </c>
    </row>
    <row r="9" spans="1:9" ht="120" x14ac:dyDescent="0.3">
      <c r="A9" s="9" t="s">
        <v>31</v>
      </c>
      <c r="B9" s="1" t="s">
        <v>7</v>
      </c>
      <c r="C9" s="2" t="s">
        <v>9</v>
      </c>
      <c r="D9" s="3">
        <v>239</v>
      </c>
      <c r="E9" s="3">
        <v>60</v>
      </c>
      <c r="F9" s="5">
        <v>239</v>
      </c>
      <c r="G9" s="5">
        <v>60</v>
      </c>
      <c r="H9" s="4">
        <f t="shared" si="0"/>
        <v>0</v>
      </c>
      <c r="I9" s="4">
        <f t="shared" si="0"/>
        <v>0</v>
      </c>
    </row>
    <row r="10" spans="1:9" ht="117.75" customHeight="1" x14ac:dyDescent="0.3">
      <c r="A10" s="17" t="s">
        <v>36</v>
      </c>
      <c r="B10" s="18" t="s">
        <v>7</v>
      </c>
      <c r="C10" s="19" t="s">
        <v>18</v>
      </c>
      <c r="D10" s="20">
        <v>32</v>
      </c>
      <c r="E10" s="20">
        <v>30.4</v>
      </c>
      <c r="F10" s="21">
        <v>32</v>
      </c>
      <c r="G10" s="21">
        <v>30.4</v>
      </c>
      <c r="H10" s="22">
        <f t="shared" ref="H10:H15" si="1">(F10-D10)/D10*100</f>
        <v>0</v>
      </c>
      <c r="I10" s="4">
        <f t="shared" si="0"/>
        <v>0</v>
      </c>
    </row>
    <row r="11" spans="1:9" ht="150" x14ac:dyDescent="0.3">
      <c r="A11" s="9" t="s">
        <v>26</v>
      </c>
      <c r="B11" s="8" t="s">
        <v>32</v>
      </c>
      <c r="C11" s="2" t="s">
        <v>10</v>
      </c>
      <c r="D11" s="3">
        <v>3477</v>
      </c>
      <c r="E11" s="3">
        <v>3210</v>
      </c>
      <c r="F11" s="5">
        <v>4270</v>
      </c>
      <c r="G11" s="6">
        <v>3942</v>
      </c>
      <c r="H11" s="4">
        <f t="shared" si="1"/>
        <v>22.807017543859647</v>
      </c>
      <c r="I11" s="4">
        <f t="shared" ref="I11:I15" si="2">(G11-E11)/E11*100</f>
        <v>22.803738317757009</v>
      </c>
    </row>
    <row r="12" spans="1:9" ht="33.6" x14ac:dyDescent="0.3">
      <c r="A12" s="9" t="s">
        <v>25</v>
      </c>
      <c r="B12" s="1" t="s">
        <v>17</v>
      </c>
      <c r="C12" s="2" t="s">
        <v>11</v>
      </c>
      <c r="D12" s="3">
        <v>166327</v>
      </c>
      <c r="E12" s="3">
        <v>43032</v>
      </c>
      <c r="F12" s="5">
        <v>56694</v>
      </c>
      <c r="G12" s="5">
        <v>14668</v>
      </c>
      <c r="H12" s="4">
        <f t="shared" si="1"/>
        <v>-65.914133003060243</v>
      </c>
      <c r="I12" s="4">
        <f t="shared" si="2"/>
        <v>-65.913738613125119</v>
      </c>
    </row>
    <row r="13" spans="1:9" ht="33.6" x14ac:dyDescent="0.3">
      <c r="A13" s="9" t="s">
        <v>22</v>
      </c>
      <c r="B13" s="1" t="s">
        <v>12</v>
      </c>
      <c r="C13" s="2" t="s">
        <v>13</v>
      </c>
      <c r="D13" s="3">
        <v>2433</v>
      </c>
      <c r="E13" s="3">
        <v>5</v>
      </c>
      <c r="F13" s="5">
        <v>2476</v>
      </c>
      <c r="G13" s="5">
        <v>6</v>
      </c>
      <c r="H13" s="4">
        <f t="shared" si="1"/>
        <v>1.7673653925195234</v>
      </c>
      <c r="I13" s="4">
        <f t="shared" si="2"/>
        <v>20</v>
      </c>
    </row>
    <row r="14" spans="1:9" ht="150" x14ac:dyDescent="0.3">
      <c r="A14" s="9" t="s">
        <v>23</v>
      </c>
      <c r="B14" s="8" t="s">
        <v>14</v>
      </c>
      <c r="C14" s="2" t="s">
        <v>15</v>
      </c>
      <c r="D14" s="3">
        <v>17065</v>
      </c>
      <c r="E14" s="3">
        <v>10921</v>
      </c>
      <c r="F14" s="6">
        <v>17115</v>
      </c>
      <c r="G14" s="6">
        <v>10953</v>
      </c>
      <c r="H14" s="4">
        <f t="shared" si="1"/>
        <v>0.2929973630237328</v>
      </c>
      <c r="I14" s="4">
        <f t="shared" si="2"/>
        <v>0.29301346030583281</v>
      </c>
    </row>
    <row r="15" spans="1:9" ht="33.6" x14ac:dyDescent="0.3">
      <c r="A15" s="9" t="s">
        <v>24</v>
      </c>
      <c r="B15" s="8" t="s">
        <v>33</v>
      </c>
      <c r="C15" s="2" t="s">
        <v>16</v>
      </c>
      <c r="D15" s="3">
        <v>4458</v>
      </c>
      <c r="E15" s="3">
        <v>3715</v>
      </c>
      <c r="F15" s="5">
        <v>5208</v>
      </c>
      <c r="G15" s="5">
        <v>4340</v>
      </c>
      <c r="H15" s="4">
        <f t="shared" si="1"/>
        <v>16.823687752355315</v>
      </c>
      <c r="I15" s="4">
        <f t="shared" si="2"/>
        <v>16.823687752355315</v>
      </c>
    </row>
    <row r="17" spans="1:9" x14ac:dyDescent="0.3">
      <c r="A17" s="13"/>
    </row>
    <row r="18" spans="1:9" ht="33.6" x14ac:dyDescent="0.3">
      <c r="A18" s="14" t="s">
        <v>38</v>
      </c>
    </row>
    <row r="19" spans="1:9" ht="60" x14ac:dyDescent="0.3">
      <c r="A19" s="9" t="s">
        <v>30</v>
      </c>
      <c r="B19" s="1" t="s">
        <v>5</v>
      </c>
      <c r="C19" s="2" t="s">
        <v>6</v>
      </c>
      <c r="D19" s="3">
        <v>33000</v>
      </c>
      <c r="E19" s="3">
        <v>29700</v>
      </c>
      <c r="F19" s="6">
        <v>21000</v>
      </c>
      <c r="G19" s="6">
        <v>18900</v>
      </c>
      <c r="H19" s="15"/>
      <c r="I19" s="15"/>
    </row>
  </sheetData>
  <phoneticPr fontId="8" type="noConversion"/>
  <conditionalFormatting sqref="H19 H4:H1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9 I4:I15">
    <cfRule type="iconSet" priority="7">
      <iconSet iconSet="3Arrows"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08C67226092A4FACB80EA71A6F8354" ma:contentTypeVersion="1" ma:contentTypeDescription="Crear nuevo documento." ma:contentTypeScope="" ma:versionID="e424cc05988843c622b7013d97a80d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5D2343-8F1A-4B5D-9CC0-65AA05F55A57}"/>
</file>

<file path=customXml/itemProps2.xml><?xml version="1.0" encoding="utf-8"?>
<ds:datastoreItem xmlns:ds="http://schemas.openxmlformats.org/officeDocument/2006/customXml" ds:itemID="{E569EDC8-D927-4630-986C-E3DD4B84EF6B}"/>
</file>

<file path=customXml/itemProps3.xml><?xml version="1.0" encoding="utf-8"?>
<ds:datastoreItem xmlns:ds="http://schemas.openxmlformats.org/officeDocument/2006/customXml" ds:itemID="{5D4E2536-99D7-431E-8CA0-4CB1BE605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 González, Hector</dc:creator>
  <cp:lastModifiedBy>Iraeta Gascón, Pablo</cp:lastModifiedBy>
  <cp:lastPrinted>2022-12-15T17:39:25Z</cp:lastPrinted>
  <dcterms:created xsi:type="dcterms:W3CDTF">2020-12-21T09:42:44Z</dcterms:created>
  <dcterms:modified xsi:type="dcterms:W3CDTF">2024-12-11T00:25:14Z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0x0101005608C67226092A4FACB80EA71A6F8354</vt:lpwstr>
  </property>
</Properties>
</file>